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55" windowHeight="9405" activeTab="1"/>
  </bookViews>
  <sheets>
    <sheet name="Filtro" sheetId="1" r:id="rId1"/>
    <sheet name="Desenhos" sheetId="2" r:id="rId2"/>
    <sheet name="Pluviosidade" sheetId="3" r:id="rId3"/>
  </sheets>
  <definedNames>
    <definedName name="_xlnm._FilterDatabase" localSheetId="0" hidden="1">Filtro!$B$4:$F$13</definedName>
  </definedNames>
  <calcPr calcId="125725"/>
</workbook>
</file>

<file path=xl/calcChain.xml><?xml version="1.0" encoding="utf-8"?>
<calcChain xmlns="http://schemas.openxmlformats.org/spreadsheetml/2006/main">
  <c r="H6" i="3"/>
  <c r="H7"/>
  <c r="H5"/>
  <c r="G6"/>
  <c r="G7"/>
  <c r="G5"/>
</calcChain>
</file>

<file path=xl/sharedStrings.xml><?xml version="1.0" encoding="utf-8"?>
<sst xmlns="http://schemas.openxmlformats.org/spreadsheetml/2006/main" count="52" uniqueCount="50">
  <si>
    <t>Academia do Saber</t>
  </si>
  <si>
    <t>Número</t>
  </si>
  <si>
    <t>Nome</t>
  </si>
  <si>
    <t>Morada</t>
  </si>
  <si>
    <t>Localidade</t>
  </si>
  <si>
    <t>Idade</t>
  </si>
  <si>
    <t>B12</t>
  </si>
  <si>
    <t>B23</t>
  </si>
  <si>
    <t>E33</t>
  </si>
  <si>
    <t>C22</t>
  </si>
  <si>
    <t>E34</t>
  </si>
  <si>
    <t>F20</t>
  </si>
  <si>
    <t>E13</t>
  </si>
  <si>
    <t>F16</t>
  </si>
  <si>
    <t>E6</t>
  </si>
  <si>
    <t>Susana Maria</t>
  </si>
  <si>
    <t>Patricia Isabel</t>
  </si>
  <si>
    <t>Felipa Andreia</t>
  </si>
  <si>
    <t>Márcia Sofia</t>
  </si>
  <si>
    <t>António Manuel</t>
  </si>
  <si>
    <t>Rui Santos</t>
  </si>
  <si>
    <t>Catarina Marques</t>
  </si>
  <si>
    <t>Sofia Morgado</t>
  </si>
  <si>
    <t>Tiago Costa</t>
  </si>
  <si>
    <t>Rua dos Cânticos, Nº 120</t>
  </si>
  <si>
    <t>Rua da Felicidade, Nº 1</t>
  </si>
  <si>
    <t>Rua Encantada, Nº26</t>
  </si>
  <si>
    <t>Avenida 1º de Maio</t>
  </si>
  <si>
    <t>Rua das Palmeiras</t>
  </si>
  <si>
    <t>Avenida Central</t>
  </si>
  <si>
    <t>Rua Serpa Pinto, Nº13</t>
  </si>
  <si>
    <t>Rua da Universidade, Prédio Rosa, Nº 1</t>
  </si>
  <si>
    <t>Rua da Escola</t>
  </si>
  <si>
    <t>Porto</t>
  </si>
  <si>
    <t>Espinho</t>
  </si>
  <si>
    <t>Lisboa</t>
  </si>
  <si>
    <t>Caldas da Rainha</t>
  </si>
  <si>
    <t>Aveiro</t>
  </si>
  <si>
    <t>Faro</t>
  </si>
  <si>
    <t>Matosinhos</t>
  </si>
  <si>
    <t>Lourinhã</t>
  </si>
  <si>
    <t>Mira de Aire</t>
  </si>
  <si>
    <t xml:space="preserve">           O senhor feliz e o senhor triste</t>
  </si>
  <si>
    <t>Outras</t>
  </si>
  <si>
    <t>1º Trimestre</t>
  </si>
  <si>
    <t>2º Trimestre</t>
  </si>
  <si>
    <t>3º Trimestre</t>
  </si>
  <si>
    <t>4º Trimestre</t>
  </si>
  <si>
    <t>Total</t>
  </si>
  <si>
    <t>Máximo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</si>
</sst>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/>
      <name val="Calibri"/>
      <family val="2"/>
      <scheme val="minor"/>
    </font>
    <font>
      <i/>
      <sz val="11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/>
    <xf numFmtId="0" fontId="0" fillId="4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0" borderId="1" xfId="0" applyBorder="1"/>
    <xf numFmtId="0" fontId="1" fillId="4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style val="20"/>
  <c:chart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Pluviosidade!$B$5</c:f>
              <c:strCache>
                <c:ptCount val="1"/>
                <c:pt idx="0">
                  <c:v>Lisboa</c:v>
                </c:pt>
              </c:strCache>
            </c:strRef>
          </c:tx>
          <c:cat>
            <c:strRef>
              <c:f>Pluviosidade!$C$4:$F$4</c:f>
              <c:strCache>
                <c:ptCount val="4"/>
                <c:pt idx="0">
                  <c:v>1º Trimestre</c:v>
                </c:pt>
                <c:pt idx="1">
                  <c:v>2º Trimestre</c:v>
                </c:pt>
                <c:pt idx="2">
                  <c:v>3º Trimestre</c:v>
                </c:pt>
                <c:pt idx="3">
                  <c:v>4º Trimestre</c:v>
                </c:pt>
              </c:strCache>
            </c:strRef>
          </c:cat>
          <c:val>
            <c:numRef>
              <c:f>Pluviosidade!$C$5:$F$5</c:f>
              <c:numCache>
                <c:formatCode>General</c:formatCode>
                <c:ptCount val="4"/>
                <c:pt idx="0">
                  <c:v>12</c:v>
                </c:pt>
                <c:pt idx="1">
                  <c:v>53</c:v>
                </c:pt>
                <c:pt idx="2">
                  <c:v>1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Pluviosidade!$B$6</c:f>
              <c:strCache>
                <c:ptCount val="1"/>
                <c:pt idx="0">
                  <c:v>Porto</c:v>
                </c:pt>
              </c:strCache>
            </c:strRef>
          </c:tx>
          <c:cat>
            <c:strRef>
              <c:f>Pluviosidade!$C$4:$F$4</c:f>
              <c:strCache>
                <c:ptCount val="4"/>
                <c:pt idx="0">
                  <c:v>1º Trimestre</c:v>
                </c:pt>
                <c:pt idx="1">
                  <c:v>2º Trimestre</c:v>
                </c:pt>
                <c:pt idx="2">
                  <c:v>3º Trimestre</c:v>
                </c:pt>
                <c:pt idx="3">
                  <c:v>4º Trimestre</c:v>
                </c:pt>
              </c:strCache>
            </c:strRef>
          </c:cat>
          <c:val>
            <c:numRef>
              <c:f>Pluviosidade!$C$6:$F$6</c:f>
              <c:numCache>
                <c:formatCode>General</c:formatCode>
                <c:ptCount val="4"/>
                <c:pt idx="0">
                  <c:v>15</c:v>
                </c:pt>
                <c:pt idx="1">
                  <c:v>49</c:v>
                </c:pt>
                <c:pt idx="2">
                  <c:v>0</c:v>
                </c:pt>
                <c:pt idx="3">
                  <c:v>79</c:v>
                </c:pt>
              </c:numCache>
            </c:numRef>
          </c:val>
        </c:ser>
        <c:ser>
          <c:idx val="2"/>
          <c:order val="2"/>
          <c:tx>
            <c:strRef>
              <c:f>Pluviosidade!$B$7</c:f>
              <c:strCache>
                <c:ptCount val="1"/>
                <c:pt idx="0">
                  <c:v>Outras</c:v>
                </c:pt>
              </c:strCache>
            </c:strRef>
          </c:tx>
          <c:cat>
            <c:strRef>
              <c:f>Pluviosidade!$C$4:$F$4</c:f>
              <c:strCache>
                <c:ptCount val="4"/>
                <c:pt idx="0">
                  <c:v>1º Trimestre</c:v>
                </c:pt>
                <c:pt idx="1">
                  <c:v>2º Trimestre</c:v>
                </c:pt>
                <c:pt idx="2">
                  <c:v>3º Trimestre</c:v>
                </c:pt>
                <c:pt idx="3">
                  <c:v>4º Trimestre</c:v>
                </c:pt>
              </c:strCache>
            </c:strRef>
          </c:cat>
          <c:val>
            <c:numRef>
              <c:f>Pluviosidade!$C$7:$F$7</c:f>
              <c:numCache>
                <c:formatCode>General</c:formatCode>
                <c:ptCount val="4"/>
                <c:pt idx="0">
                  <c:v>27</c:v>
                </c:pt>
                <c:pt idx="1">
                  <c:v>100</c:v>
                </c:pt>
                <c:pt idx="2">
                  <c:v>12</c:v>
                </c:pt>
                <c:pt idx="3">
                  <c:v>200</c:v>
                </c:pt>
              </c:numCache>
            </c:numRef>
          </c:val>
        </c:ser>
        <c:shape val="box"/>
        <c:axId val="94413568"/>
        <c:axId val="94415104"/>
        <c:axId val="0"/>
      </c:bar3DChart>
      <c:catAx>
        <c:axId val="94413568"/>
        <c:scaling>
          <c:orientation val="minMax"/>
        </c:scaling>
        <c:axPos val="l"/>
        <c:tickLblPos val="nextTo"/>
        <c:crossAx val="94415104"/>
        <c:crosses val="autoZero"/>
        <c:auto val="1"/>
        <c:lblAlgn val="ctr"/>
        <c:lblOffset val="100"/>
      </c:catAx>
      <c:valAx>
        <c:axId val="94415104"/>
        <c:scaling>
          <c:orientation val="minMax"/>
        </c:scaling>
        <c:axPos val="b"/>
        <c:majorGridlines/>
        <c:numFmt formatCode="General" sourceLinked="1"/>
        <c:tickLblPos val="nextTo"/>
        <c:crossAx val="94413568"/>
        <c:crosses val="autoZero"/>
        <c:crossBetween val="between"/>
      </c:valAx>
    </c:plotArea>
    <c:legend>
      <c:legendPos val="r"/>
      <c:layout/>
    </c:legend>
    <c:plotVisOnly val="1"/>
  </c:chart>
  <c:spPr>
    <a:gradFill rotWithShape="1">
      <a:gsLst>
        <a:gs pos="0">
          <a:schemeClr val="accent3">
            <a:tint val="50000"/>
            <a:satMod val="300000"/>
          </a:schemeClr>
        </a:gs>
        <a:gs pos="35000">
          <a:schemeClr val="accent3">
            <a:tint val="37000"/>
            <a:satMod val="300000"/>
          </a:schemeClr>
        </a:gs>
        <a:gs pos="100000">
          <a:schemeClr val="accent3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accent3">
          <a:shade val="95000"/>
          <a:satMod val="105000"/>
        </a:schemeClr>
      </a:solidFill>
      <a:prstDash val="solid"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t-P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123826</xdr:colOff>
      <xdr:row>2</xdr:row>
      <xdr:rowOff>76201</xdr:rowOff>
    </xdr:from>
    <xdr:to>
      <xdr:col>4</xdr:col>
      <xdr:colOff>142876</xdr:colOff>
      <xdr:row>7</xdr:row>
      <xdr:rowOff>114301</xdr:rowOff>
    </xdr:to>
    <xdr:sp macro="" textlink="">
      <xdr:nvSpPr>
        <xdr:cNvPr id="2" name="Sol 1"/>
        <xdr:cNvSpPr/>
      </xdr:nvSpPr>
      <xdr:spPr>
        <a:xfrm>
          <a:off x="1343026" y="457201"/>
          <a:ext cx="1238250" cy="990600"/>
        </a:xfrm>
        <a:prstGeom prst="sun">
          <a:avLst/>
        </a:prstGeom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PT" sz="1100"/>
        </a:p>
      </xdr:txBody>
    </xdr:sp>
    <xdr:clientData/>
  </xdr:twoCellAnchor>
  <xdr:twoCellAnchor>
    <xdr:from>
      <xdr:col>5</xdr:col>
      <xdr:colOff>0</xdr:colOff>
      <xdr:row>3</xdr:row>
      <xdr:rowOff>19050</xdr:rowOff>
    </xdr:from>
    <xdr:to>
      <xdr:col>6</xdr:col>
      <xdr:colOff>247650</xdr:colOff>
      <xdr:row>6</xdr:row>
      <xdr:rowOff>180975</xdr:rowOff>
    </xdr:to>
    <xdr:sp macro="" textlink="">
      <xdr:nvSpPr>
        <xdr:cNvPr id="3" name="Sorriso 2"/>
        <xdr:cNvSpPr/>
      </xdr:nvSpPr>
      <xdr:spPr>
        <a:xfrm>
          <a:off x="3048000" y="590550"/>
          <a:ext cx="857250" cy="733425"/>
        </a:xfrm>
        <a:prstGeom prst="smileyFace">
          <a:avLst/>
        </a:prstGeom>
        <a:solidFill>
          <a:schemeClr val="accent6"/>
        </a:solidFill>
        <a:ln>
          <a:solidFill>
            <a:schemeClr val="accent6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PT" sz="1100"/>
        </a:p>
      </xdr:txBody>
    </xdr:sp>
    <xdr:clientData/>
  </xdr:twoCellAnchor>
  <xdr:twoCellAnchor>
    <xdr:from>
      <xdr:col>7</xdr:col>
      <xdr:colOff>57150</xdr:colOff>
      <xdr:row>3</xdr:row>
      <xdr:rowOff>28575</xdr:rowOff>
    </xdr:from>
    <xdr:to>
      <xdr:col>8</xdr:col>
      <xdr:colOff>361950</xdr:colOff>
      <xdr:row>6</xdr:row>
      <xdr:rowOff>171450</xdr:rowOff>
    </xdr:to>
    <xdr:sp macro="" textlink="">
      <xdr:nvSpPr>
        <xdr:cNvPr id="4" name="Coração 3"/>
        <xdr:cNvSpPr/>
      </xdr:nvSpPr>
      <xdr:spPr>
        <a:xfrm>
          <a:off x="4324350" y="600075"/>
          <a:ext cx="914400" cy="714375"/>
        </a:xfrm>
        <a:prstGeom prst="heart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PT" sz="1100"/>
        </a:p>
      </xdr:txBody>
    </xdr:sp>
    <xdr:clientData/>
  </xdr:twoCellAnchor>
  <xdr:twoCellAnchor>
    <xdr:from>
      <xdr:col>2</xdr:col>
      <xdr:colOff>142875</xdr:colOff>
      <xdr:row>10</xdr:row>
      <xdr:rowOff>28575</xdr:rowOff>
    </xdr:from>
    <xdr:to>
      <xdr:col>3</xdr:col>
      <xdr:colOff>581025</xdr:colOff>
      <xdr:row>12</xdr:row>
      <xdr:rowOff>180975</xdr:rowOff>
    </xdr:to>
    <xdr:sp macro="" textlink="">
      <xdr:nvSpPr>
        <xdr:cNvPr id="5" name="Nuvem 4"/>
        <xdr:cNvSpPr/>
      </xdr:nvSpPr>
      <xdr:spPr>
        <a:xfrm>
          <a:off x="1362075" y="1933575"/>
          <a:ext cx="1047750" cy="533400"/>
        </a:xfrm>
        <a:prstGeom prst="cloud">
          <a:avLst/>
        </a:prstGeom>
        <a:solidFill>
          <a:schemeClr val="bg1"/>
        </a:solidFill>
        <a:ln>
          <a:solidFill>
            <a:schemeClr val="accent5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PT" sz="1100"/>
        </a:p>
      </xdr:txBody>
    </xdr:sp>
    <xdr:clientData/>
  </xdr:twoCellAnchor>
  <xdr:twoCellAnchor>
    <xdr:from>
      <xdr:col>5</xdr:col>
      <xdr:colOff>19050</xdr:colOff>
      <xdr:row>10</xdr:row>
      <xdr:rowOff>9525</xdr:rowOff>
    </xdr:from>
    <xdr:to>
      <xdr:col>6</xdr:col>
      <xdr:colOff>342900</xdr:colOff>
      <xdr:row>13</xdr:row>
      <xdr:rowOff>180975</xdr:rowOff>
    </xdr:to>
    <xdr:sp macro="" textlink="">
      <xdr:nvSpPr>
        <xdr:cNvPr id="6" name="Sorriso 5"/>
        <xdr:cNvSpPr/>
      </xdr:nvSpPr>
      <xdr:spPr>
        <a:xfrm>
          <a:off x="3067050" y="1914525"/>
          <a:ext cx="933450" cy="742950"/>
        </a:xfrm>
        <a:prstGeom prst="smileyFace">
          <a:avLst>
            <a:gd name="adj" fmla="val -4321"/>
          </a:avLst>
        </a:prstGeom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pt-PT" sz="1100"/>
        </a:p>
      </xdr:txBody>
    </xdr:sp>
    <xdr:clientData/>
  </xdr:twoCellAnchor>
  <xdr:twoCellAnchor>
    <xdr:from>
      <xdr:col>7</xdr:col>
      <xdr:colOff>76200</xdr:colOff>
      <xdr:row>10</xdr:row>
      <xdr:rowOff>0</xdr:rowOff>
    </xdr:from>
    <xdr:to>
      <xdr:col>8</xdr:col>
      <xdr:colOff>314325</xdr:colOff>
      <xdr:row>13</xdr:row>
      <xdr:rowOff>133350</xdr:rowOff>
    </xdr:to>
    <xdr:sp macro="" textlink="">
      <xdr:nvSpPr>
        <xdr:cNvPr id="7" name="Raio 6"/>
        <xdr:cNvSpPr/>
      </xdr:nvSpPr>
      <xdr:spPr>
        <a:xfrm>
          <a:off x="4343400" y="1905000"/>
          <a:ext cx="847725" cy="704850"/>
        </a:xfrm>
        <a:prstGeom prst="lightningBolt">
          <a:avLst/>
        </a:prstGeom>
        <a:ln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</xdr:colOff>
      <xdr:row>10</xdr:row>
      <xdr:rowOff>19049</xdr:rowOff>
    </xdr:from>
    <xdr:to>
      <xdr:col>7</xdr:col>
      <xdr:colOff>0</xdr:colOff>
      <xdr:row>24</xdr:row>
      <xdr:rowOff>142874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3"/>
  <sheetViews>
    <sheetView workbookViewId="0">
      <selection activeCell="H3" sqref="H3"/>
    </sheetView>
  </sheetViews>
  <sheetFormatPr defaultRowHeight="15"/>
  <cols>
    <col min="3" max="3" width="16.5703125" bestFit="1" customWidth="1"/>
    <col min="4" max="4" width="36" bestFit="1" customWidth="1"/>
    <col min="5" max="5" width="15.85546875" bestFit="1" customWidth="1"/>
  </cols>
  <sheetData>
    <row r="2" spans="2:6" ht="18.75">
      <c r="B2" s="12" t="s">
        <v>0</v>
      </c>
      <c r="C2" s="13"/>
      <c r="D2" s="13"/>
      <c r="E2" s="13"/>
      <c r="F2" s="14"/>
    </row>
    <row r="4" spans="2:6">
      <c r="B4" s="11" t="s">
        <v>1</v>
      </c>
      <c r="C4" s="11" t="s">
        <v>2</v>
      </c>
      <c r="D4" s="11" t="s">
        <v>3</v>
      </c>
      <c r="E4" s="11" t="s">
        <v>4</v>
      </c>
      <c r="F4" s="11" t="s">
        <v>5</v>
      </c>
    </row>
    <row r="5" spans="2:6">
      <c r="B5" s="9" t="s">
        <v>10</v>
      </c>
      <c r="C5" s="10" t="s">
        <v>19</v>
      </c>
      <c r="D5" s="10" t="s">
        <v>28</v>
      </c>
      <c r="E5" s="9" t="s">
        <v>37</v>
      </c>
      <c r="F5" s="9">
        <v>12</v>
      </c>
    </row>
    <row r="6" spans="2:6">
      <c r="B6" s="9" t="s">
        <v>12</v>
      </c>
      <c r="C6" s="10" t="s">
        <v>21</v>
      </c>
      <c r="D6" s="10" t="s">
        <v>30</v>
      </c>
      <c r="E6" s="9" t="s">
        <v>39</v>
      </c>
      <c r="F6" s="9">
        <v>14</v>
      </c>
    </row>
    <row r="7" spans="2:6">
      <c r="B7" s="9" t="s">
        <v>8</v>
      </c>
      <c r="C7" s="10" t="s">
        <v>17</v>
      </c>
      <c r="D7" s="10" t="s">
        <v>26</v>
      </c>
      <c r="E7" s="9" t="s">
        <v>35</v>
      </c>
      <c r="F7" s="9">
        <v>14</v>
      </c>
    </row>
    <row r="8" spans="2:6">
      <c r="B8" s="9" t="s">
        <v>9</v>
      </c>
      <c r="C8" s="10" t="s">
        <v>18</v>
      </c>
      <c r="D8" s="10" t="s">
        <v>27</v>
      </c>
      <c r="E8" s="9" t="s">
        <v>36</v>
      </c>
      <c r="F8" s="9">
        <v>15</v>
      </c>
    </row>
    <row r="9" spans="2:6">
      <c r="B9" s="9" t="s">
        <v>7</v>
      </c>
      <c r="C9" s="10" t="s">
        <v>16</v>
      </c>
      <c r="D9" s="10" t="s">
        <v>24</v>
      </c>
      <c r="E9" s="9" t="s">
        <v>34</v>
      </c>
      <c r="F9" s="9">
        <v>17</v>
      </c>
    </row>
    <row r="10" spans="2:6">
      <c r="B10" s="9" t="s">
        <v>11</v>
      </c>
      <c r="C10" s="10" t="s">
        <v>20</v>
      </c>
      <c r="D10" s="10" t="s">
        <v>29</v>
      </c>
      <c r="E10" s="9" t="s">
        <v>38</v>
      </c>
      <c r="F10" s="9">
        <v>13</v>
      </c>
    </row>
    <row r="11" spans="2:6">
      <c r="B11" s="9" t="s">
        <v>13</v>
      </c>
      <c r="C11" s="10" t="s">
        <v>22</v>
      </c>
      <c r="D11" s="10" t="s">
        <v>31</v>
      </c>
      <c r="E11" s="9" t="s">
        <v>40</v>
      </c>
      <c r="F11" s="9">
        <v>16</v>
      </c>
    </row>
    <row r="12" spans="2:6">
      <c r="B12" s="9" t="s">
        <v>6</v>
      </c>
      <c r="C12" s="10" t="s">
        <v>15</v>
      </c>
      <c r="D12" s="10" t="s">
        <v>25</v>
      </c>
      <c r="E12" s="9" t="s">
        <v>33</v>
      </c>
      <c r="F12" s="9">
        <v>19</v>
      </c>
    </row>
    <row r="13" spans="2:6">
      <c r="B13" s="9" t="s">
        <v>14</v>
      </c>
      <c r="C13" s="10" t="s">
        <v>23</v>
      </c>
      <c r="D13" s="10" t="s">
        <v>32</v>
      </c>
      <c r="E13" s="9" t="s">
        <v>41</v>
      </c>
      <c r="F13" s="9">
        <v>13</v>
      </c>
    </row>
  </sheetData>
  <sortState ref="B5:F13">
    <sortCondition ref="C5:C13"/>
  </sortState>
  <mergeCells count="1">
    <mergeCell ref="B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7:G17"/>
  <sheetViews>
    <sheetView tabSelected="1" workbookViewId="0">
      <selection activeCell="K19" sqref="K19"/>
    </sheetView>
  </sheetViews>
  <sheetFormatPr defaultRowHeight="15"/>
  <sheetData>
    <row r="17" spans="3:7">
      <c r="C17" s="1"/>
      <c r="D17" s="2" t="s">
        <v>42</v>
      </c>
      <c r="E17" s="3"/>
      <c r="F17" s="3"/>
      <c r="G17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/>
  </sheetPr>
  <dimension ref="B4:H7"/>
  <sheetViews>
    <sheetView workbookViewId="0">
      <selection activeCell="B31" sqref="B31"/>
    </sheetView>
  </sheetViews>
  <sheetFormatPr defaultRowHeight="15"/>
  <cols>
    <col min="3" max="7" width="11.85546875" bestFit="1" customWidth="1"/>
  </cols>
  <sheetData>
    <row r="4" spans="2:8">
      <c r="B4" s="7"/>
      <c r="C4" s="6" t="s">
        <v>44</v>
      </c>
      <c r="D4" s="6" t="s">
        <v>45</v>
      </c>
      <c r="E4" s="6" t="s">
        <v>46</v>
      </c>
      <c r="F4" s="6" t="s">
        <v>47</v>
      </c>
      <c r="G4" s="6" t="s">
        <v>48</v>
      </c>
      <c r="H4" s="6" t="s">
        <v>49</v>
      </c>
    </row>
    <row r="5" spans="2:8">
      <c r="B5" s="6" t="s">
        <v>35</v>
      </c>
      <c r="C5" s="8">
        <v>12</v>
      </c>
      <c r="D5" s="8">
        <v>53</v>
      </c>
      <c r="E5" s="8">
        <v>1</v>
      </c>
      <c r="F5" s="8">
        <v>30</v>
      </c>
      <c r="G5" s="5">
        <f>SUM(C5:F5)</f>
        <v>96</v>
      </c>
      <c r="H5" s="5">
        <f>MAX(C5:G5)</f>
        <v>96</v>
      </c>
    </row>
    <row r="6" spans="2:8">
      <c r="B6" s="6" t="s">
        <v>33</v>
      </c>
      <c r="C6" s="8">
        <v>15</v>
      </c>
      <c r="D6" s="8">
        <v>49</v>
      </c>
      <c r="E6" s="8">
        <v>0</v>
      </c>
      <c r="F6" s="8">
        <v>79</v>
      </c>
      <c r="G6" s="5">
        <f t="shared" ref="G6:G7" si="0">SUM(C6:F6)</f>
        <v>143</v>
      </c>
      <c r="H6" s="5">
        <f t="shared" ref="H6:H7" si="1">MAX(C6:G6)</f>
        <v>143</v>
      </c>
    </row>
    <row r="7" spans="2:8">
      <c r="B7" s="6" t="s">
        <v>43</v>
      </c>
      <c r="C7" s="8">
        <v>27</v>
      </c>
      <c r="D7" s="8">
        <v>100</v>
      </c>
      <c r="E7" s="8">
        <v>12</v>
      </c>
      <c r="F7" s="8">
        <v>200</v>
      </c>
      <c r="G7" s="5">
        <f t="shared" si="0"/>
        <v>339</v>
      </c>
      <c r="H7" s="5">
        <f t="shared" si="1"/>
        <v>339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Filtro</vt:lpstr>
      <vt:lpstr>Desenhos</vt:lpstr>
      <vt:lpstr>Pluviosidade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dcterms:created xsi:type="dcterms:W3CDTF">2009-11-27T09:54:56Z</dcterms:created>
  <dcterms:modified xsi:type="dcterms:W3CDTF">2010-07-09T10:05:55Z</dcterms:modified>
</cp:coreProperties>
</file>